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Alyss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<sst xmlns="http://schemas.openxmlformats.org/spreadsheetml/2006/main" count="26" uniqueCount="22">
  <si>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My Portfolio</t>
  </si>
  <si>
    <t>Company</t>
  </si>
  <si>
    <t>Ticker</t>
  </si>
  <si>
    <t>Shares</t>
  </si>
  <si>
    <t>Price</t>
  </si>
  <si>
    <t>Value</t>
  </si>
  <si>
    <t>Microsoft</t>
  </si>
  <si>
    <t>MSFT</t>
  </si>
  <si>
    <t>Compaq</t>
  </si>
  <si>
    <t>CPQ</t>
  </si>
  <si>
    <t>Apple</t>
  </si>
  <si>
    <t>AAPL</t>
  </si>
  <si>
    <t>Intel</t>
  </si>
  <si>
    <t>INTC</t>
  </si>
  <si>
    <t>Americal Online</t>
  </si>
  <si>
    <t>AOL</t>
  </si>
  <si>
    <t>Totals</t>
  </si>
  <si>
    <t>Portfolio Goal</t>
  </si>
  <si>
    <t>Additional Info</t>
  </si>
  <si>
    <t>Dad's $</t>
  </si>
  <si>
    <t>Less dad's $</t>
  </si>
  <si>
    <t>&amp;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</si>
</sst>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170" fontId="0" fillId="0" borderId="0" xfId="44" applyFont="1" applyAlignment="1">
      <alignment/>
    </xf>
    <xf numFmtId="0" fontId="3" fillId="0" borderId="0" xfId="0" applyFont="1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My Portfolio</a:t>
            </a:r>
          </a:p>
        </c:rich>
      </c:tx>
      <c:layout>
        <c:manualLayout>
          <c:xMode val="factor"/>
          <c:yMode val="factor"/>
          <c:x val="-0.3502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"/>
          <c:y val="0.077"/>
          <c:w val="0.514"/>
          <c:h val="0.90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Alyssa!$E$6:$E$11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2735"/>
          <c:w val="0.0705"/>
          <c:h val="0.6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15</xdr:row>
      <xdr:rowOff>9525</xdr:rowOff>
    </xdr:from>
    <xdr:to>
      <xdr:col>6</xdr:col>
      <xdr:colOff>361950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85825" y="3038475"/>
        <a:ext cx="37433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E11" comment="" totalsRowShown="0">
  <autoFilter ref="A5:E11"/>
  <tableColumns count="5">
    <tableColumn id="1" name="Company"/>
    <tableColumn id="2" name="Ticker"/>
    <tableColumn id="3" name="Shares"/>
    <tableColumn id="4" name="Price"/>
    <tableColumn id="5" name="Value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14.140625" style="0" customWidth="1"/>
    <col min="3" max="3" width="10.00390625" style="0" customWidth="1"/>
    <col min="4" max="4" width="9.28125" style="0" bestFit="1" customWidth="1"/>
    <col min="5" max="5" width="12.28125" style="0" bestFit="1" customWidth="1"/>
  </cols>
  <sheetData>
    <row r="1" spans="1:5" ht="18">
      <c r="A1" s="4" t="s">
        <v>0</v>
      </c>
      <c r="B1" s="3"/>
      <c r="C1" s="3"/>
      <c r="D1" s="3"/>
      <c r="E1" s="3"/>
    </row>
    <row r="2" ht="12.75">
      <c r="A2" s="1"/>
    </row>
    <row r="3" ht="12.75">
      <c r="A3" s="1">
        <f ca="1">TODAY()</f>
        <v>41246</v>
      </c>
    </row>
    <row r="5" spans="1:5" s="2" customFormat="1" ht="18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2.75">
      <c r="A6" t="s">
        <v>14</v>
      </c>
      <c r="B6" t="s">
        <v>15</v>
      </c>
      <c r="C6">
        <v>50</v>
      </c>
      <c r="D6" s="6">
        <v>152</v>
      </c>
      <c r="E6" s="6">
        <f>C6*D6</f>
        <v>7600</v>
      </c>
    </row>
    <row r="7" spans="1:5" ht="12.75">
      <c r="A7" t="s">
        <v>6</v>
      </c>
      <c r="B7" t="s">
        <v>7</v>
      </c>
      <c r="C7">
        <v>100</v>
      </c>
      <c r="D7" s="6">
        <v>125</v>
      </c>
      <c r="E7" s="6">
        <f>C7*D7</f>
        <v>12500</v>
      </c>
    </row>
    <row r="8" spans="1:5" ht="12.75">
      <c r="A8" t="s">
        <v>8</v>
      </c>
      <c r="B8" t="s">
        <v>9</v>
      </c>
      <c r="C8">
        <v>200</v>
      </c>
      <c r="D8" s="6">
        <v>72</v>
      </c>
      <c r="E8" s="6">
        <f>C8*D8</f>
        <v>14400</v>
      </c>
    </row>
    <row r="9" spans="1:5" ht="12.75">
      <c r="A9" t="s">
        <v>12</v>
      </c>
      <c r="B9" t="s">
        <v>13</v>
      </c>
      <c r="C9">
        <v>300</v>
      </c>
      <c r="D9" s="6">
        <v>101</v>
      </c>
      <c r="E9" s="6">
        <f>C9*D9</f>
        <v>30300</v>
      </c>
    </row>
    <row r="10" spans="1:5" ht="12.75">
      <c r="A10" t="s">
        <v>10</v>
      </c>
      <c r="B10" t="s">
        <v>11</v>
      </c>
      <c r="C10">
        <v>300</v>
      </c>
      <c r="D10" s="6">
        <v>42</v>
      </c>
      <c r="E10" s="6">
        <f>C10*D10</f>
        <v>12600</v>
      </c>
    </row>
    <row r="11" spans="1:5" ht="12.75">
      <c r="A11" t="s">
        <v>21</v>
      </c>
      <c r="B11" t="s">
        <v>21</v>
      </c>
      <c r="C11" t="s">
        <v>21</v>
      </c>
      <c r="D11" t="s">
        <v>21</v>
      </c>
      <c r="E11" t="s">
        <v>21</v>
      </c>
    </row>
    <row r="12" spans="1:5" ht="18">
      <c r="A12" s="5" t="s">
        <v>16</v>
      </c>
      <c r="B12" s="3"/>
      <c r="D12" s="6"/>
      <c r="E12" s="6">
        <f>SUM(E6:E11)</f>
        <v>77400</v>
      </c>
    </row>
    <row r="13" spans="4:5" ht="25.5">
      <c r="D13" s="9" t="s">
        <v>20</v>
      </c>
      <c r="E13" s="10">
        <f>E12-Sheet2!B2</f>
        <v>74400</v>
      </c>
    </row>
    <row r="14" spans="3:6" ht="31.5">
      <c r="C14" s="7" t="s">
        <v>17</v>
      </c>
      <c r="E14" s="8">
        <v>155000</v>
      </c>
      <c r="F14" t="str">
        <f>IF(E12&gt;E14,"Yes","No")</f>
        <v>No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18</v>
      </c>
    </row>
    <row r="2" spans="1:2" ht="12.75">
      <c r="A2" t="s">
        <v>19</v>
      </c>
      <c r="B2">
        <v>3000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Self-employed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A. Bucki</dc:creator>
  <cp:keywords/>
  <dc:description/>
  <cp:lastModifiedBy>Wainio, Alyssa</cp:lastModifiedBy>
  <cp:lastPrinted>2012-11-21T13:47:51Z</cp:lastPrinted>
  <dcterms:created xsi:type="dcterms:W3CDTF">1999-01-13T15:17:49Z</dcterms:created>
  <dcterms:modified xsi:type="dcterms:W3CDTF">2012-12-03T13:36:48Z</dcterms:modified>
  <cp:category/>
  <cp:version/>
  <cp:contentType/>
  <cp:contentStatus/>
</cp:coreProperties>
</file>